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onst\Downloads\food\"/>
    </mc:Choice>
  </mc:AlternateContent>
  <xr:revisionPtr revIDLastSave="0" documentId="8_{22B095E6-8CBF-4521-A9E7-4487899B4552}" xr6:coauthVersionLast="47" xr6:coauthVersionMax="47" xr10:uidLastSave="{00000000-0000-0000-0000-000000000000}"/>
  <bookViews>
    <workbookView xWindow="-108" yWindow="-108" windowWidth="23256" windowHeight="12456" xr2:uid="{C8666218-AA3F-4174-B8E7-F691DC7A5995}"/>
  </bookViews>
  <sheets>
    <sheet name="25.10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" i="1" l="1"/>
  <c r="F4" i="1"/>
  <c r="G4" i="1"/>
  <c r="H4" i="1"/>
  <c r="I4" i="1"/>
  <c r="J4" i="1"/>
  <c r="G6" i="1"/>
  <c r="H6" i="1"/>
  <c r="I6" i="1"/>
  <c r="J6" i="1"/>
</calcChain>
</file>

<file path=xl/sharedStrings.xml><?xml version="1.0" encoding="utf-8"?>
<sst xmlns="http://schemas.openxmlformats.org/spreadsheetml/2006/main" count="31" uniqueCount="31">
  <si>
    <t>хлеб черн.</t>
  </si>
  <si>
    <t>хлеб бел.</t>
  </si>
  <si>
    <t>сладкое</t>
  </si>
  <si>
    <t>гарнир</t>
  </si>
  <si>
    <t>2 блюдо</t>
  </si>
  <si>
    <t>1 блюдо</t>
  </si>
  <si>
    <t>закуска</t>
  </si>
  <si>
    <t>Обед</t>
  </si>
  <si>
    <t>фрукты</t>
  </si>
  <si>
    <t>Завтрак 2</t>
  </si>
  <si>
    <t>Ржано-Пшеничный</t>
  </si>
  <si>
    <t>хлеб</t>
  </si>
  <si>
    <t>Чай с сахаром и молоком</t>
  </si>
  <si>
    <t>гор.напиток</t>
  </si>
  <si>
    <t>Каша Перловая с мясом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</si>
  <si>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</si>
  <si>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</si>
  <si>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</si>
  <si>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</si>
  <si>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</si>
  <si>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</si>
  <si>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</si>
  <si>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</si>
  <si>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</si>
  <si>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</si>
  <si>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</si>
  <si>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</si>
  <si>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</si>
  <si>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</si>
  <si>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МАОУ СОШ с.Кумак</t>
  </si>
  <si>
    <t>Школа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</si>
</sst>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1" fontId="0" fillId="2" borderId="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1" fontId="0" fillId="2" borderId="4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5" xfId="0" applyFill="1" applyBorder="1" applyProtection="1">
      <protection locked="0"/>
    </xf>
    <xf numFmtId="0" fontId="0" fillId="0" borderId="6" xfId="0" applyBorder="1"/>
    <xf numFmtId="1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8" xfId="0" applyFill="1" applyBorder="1" applyProtection="1">
      <protection locked="0"/>
    </xf>
    <xf numFmtId="0" fontId="0" fillId="0" borderId="8" xfId="0" applyBorder="1"/>
    <xf numFmtId="4" fontId="0" fillId="2" borderId="7" xfId="0" applyNumberFormat="1" applyFill="1" applyBorder="1" applyProtection="1">
      <protection locked="0"/>
    </xf>
    <xf numFmtId="4" fontId="0" fillId="2" borderId="8" xfId="0" applyNumberFormat="1" applyFill="1" applyBorder="1" applyProtection="1">
      <protection locked="0"/>
    </xf>
    <xf numFmtId="4" fontId="0" fillId="2" borderId="9" xfId="0" applyNumberFormat="1" applyFill="1" applyBorder="1" applyProtection="1">
      <protection locked="0"/>
    </xf>
    <xf numFmtId="4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0" xfId="0" applyFill="1" applyBorder="1" applyProtection="1">
      <protection locked="0"/>
    </xf>
    <xf numFmtId="0" fontId="0" fillId="0" borderId="10" xfId="0" applyBorder="1"/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2" borderId="12" xfId="0" applyFill="1" applyBorder="1" applyProtection="1">
      <protection locked="0"/>
    </xf>
    <xf numFmtId="0" fontId="0" fillId="3" borderId="12" xfId="0" applyFill="1" applyBorder="1"/>
    <xf numFmtId="0" fontId="0" fillId="0" borderId="13" xfId="0" applyBorder="1"/>
    <xf numFmtId="4" fontId="0" fillId="2" borderId="1" xfId="0" applyNumberFormat="1" applyFill="1" applyBorder="1" applyProtection="1">
      <protection locked="0"/>
    </xf>
    <xf numFmtId="4" fontId="0" fillId="2" borderId="2" xfId="0" applyNumberFormat="1" applyFill="1" applyBorder="1" applyProtection="1">
      <protection locked="0"/>
    </xf>
    <xf numFmtId="4" fontId="0" fillId="2" borderId="11" xfId="0" applyNumberFormat="1" applyFill="1" applyBorder="1" applyProtection="1">
      <protection locked="0"/>
    </xf>
    <xf numFmtId="4" fontId="0" fillId="2" borderId="12" xfId="0" applyNumberFormat="1" applyFill="1" applyBorder="1" applyProtection="1">
      <protection locked="0"/>
    </xf>
    <xf numFmtId="0" fontId="0" fillId="2" borderId="12" xfId="0" applyFill="1" applyBorder="1" applyAlignment="1" applyProtection="1">
      <alignment horizontal="right"/>
      <protection locked="0"/>
    </xf>
    <xf numFmtId="0" fontId="0" fillId="2" borderId="12" xfId="0" applyFill="1" applyBorder="1" applyAlignment="1" applyProtection="1">
      <alignment vertical="center" wrapText="1"/>
      <protection locked="0"/>
    </xf>
    <xf numFmtId="0" fontId="0" fillId="0" borderId="12" xfId="0" applyBorder="1"/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14" fontId="0" fillId="2" borderId="8" xfId="0" applyNumberFormat="1" applyFill="1" applyBorder="1" applyProtection="1">
      <protection locked="0"/>
    </xf>
    <xf numFmtId="49" fontId="0" fillId="2" borderId="8" xfId="0" applyNumberFormat="1" applyFill="1" applyBorder="1" applyProtection="1">
      <protection locked="0"/>
    </xf>
    <xf numFmtId="0" fontId="0" fillId="0" borderId="17" xfId="0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9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EDDADF-50AE-4324-B0F6-4E791E409525}">
  <dimension ref="A1:J20"/>
  <sheetViews>
    <sheetView tabSelected="1" workbookViewId="0">
      <selection activeCell="J2" sqref="J2"/>
    </sheetView>
  </sheetViews>
  <sheetFormatPr defaultRowHeight="14.4" x14ac:dyDescent="0.3"/>
  <cols>
    <col min="1" max="1" width="15.33203125" customWidth="1"/>
    <col min="2" max="2" width="12.44140625" customWidth="1"/>
    <col min="3" max="3" width="7.6640625" customWidth="1"/>
    <col min="4" max="4" width="25.5546875" customWidth="1"/>
    <col min="7" max="7" width="17.109375" customWidth="1"/>
    <col min="10" max="10" width="12.44140625" customWidth="1"/>
  </cols>
  <sheetData>
    <row r="1" spans="1:10" x14ac:dyDescent="0.3">
      <c r="A1" t="s">
        <v>30</v>
      </c>
      <c r="B1" s="49" t="s">
        <v>29</v>
      </c>
      <c r="C1" s="48"/>
      <c r="D1" s="47"/>
      <c r="E1" t="s">
        <v>28</v>
      </c>
      <c r="F1" s="46"/>
      <c r="I1" t="s">
        <v>27</v>
      </c>
      <c r="J1" s="45">
        <v>45224</v>
      </c>
    </row>
    <row r="2" spans="1:10" ht="15" thickBot="1" x14ac:dyDescent="0.35"/>
    <row r="3" spans="1:10" ht="15" thickBot="1" x14ac:dyDescent="0.35">
      <c r="A3" s="44" t="s">
        <v>26</v>
      </c>
      <c r="B3" s="43" t="s">
        <v>25</v>
      </c>
      <c r="C3" s="43" t="s">
        <v>24</v>
      </c>
      <c r="D3" s="43" t="s">
        <v>23</v>
      </c>
      <c r="E3" s="43" t="s">
        <v>22</v>
      </c>
      <c r="F3" s="43" t="s">
        <v>21</v>
      </c>
      <c r="G3" s="43" t="s">
        <v>20</v>
      </c>
      <c r="H3" s="43" t="s">
        <v>19</v>
      </c>
      <c r="I3" s="43" t="s">
        <v>18</v>
      </c>
      <c r="J3" s="42" t="s">
        <v>17</v>
      </c>
    </row>
    <row r="4" spans="1:10" ht="51.75" customHeight="1" x14ac:dyDescent="0.3">
      <c r="A4" s="34" t="s">
        <v>16</v>
      </c>
      <c r="B4" s="41" t="s">
        <v>15</v>
      </c>
      <c r="C4" s="32"/>
      <c r="D4" s="40" t="s">
        <v>14</v>
      </c>
      <c r="E4" s="39">
        <f>200+70+50</f>
        <v>320</v>
      </c>
      <c r="F4" s="30">
        <f>10.9+43.35</f>
        <v>54.25</v>
      </c>
      <c r="G4" s="38">
        <f>249.5+108.4+31.2</f>
        <v>389.09999999999997</v>
      </c>
      <c r="H4" s="38">
        <f>5.9+22.5+1.4</f>
        <v>29.799999999999997</v>
      </c>
      <c r="I4" s="38">
        <f>7+1.7+1.9</f>
        <v>10.6</v>
      </c>
      <c r="J4" s="37">
        <f>40.7+0.8+2.2</f>
        <v>43.7</v>
      </c>
    </row>
    <row r="5" spans="1:10" ht="28.5" customHeight="1" x14ac:dyDescent="0.3">
      <c r="A5" s="12"/>
      <c r="B5" s="18" t="s">
        <v>13</v>
      </c>
      <c r="C5" s="17"/>
      <c r="D5" s="16" t="s">
        <v>12</v>
      </c>
      <c r="E5" s="14">
        <v>200</v>
      </c>
      <c r="F5" s="15">
        <v>2.6</v>
      </c>
      <c r="G5" s="20">
        <v>50.9</v>
      </c>
      <c r="H5" s="20">
        <v>1.6</v>
      </c>
      <c r="I5" s="20">
        <v>1.1000000000000001</v>
      </c>
      <c r="J5" s="19">
        <v>8.6</v>
      </c>
    </row>
    <row r="6" spans="1:10" ht="28.5" customHeight="1" x14ac:dyDescent="0.3">
      <c r="A6" s="12"/>
      <c r="B6" s="18" t="s">
        <v>11</v>
      </c>
      <c r="C6" s="17"/>
      <c r="D6" s="16" t="s">
        <v>10</v>
      </c>
      <c r="E6" s="14">
        <v>60</v>
      </c>
      <c r="F6" s="15">
        <v>4.3</v>
      </c>
      <c r="G6" s="20">
        <f>140.6+42.7</f>
        <v>183.3</v>
      </c>
      <c r="H6" s="20">
        <f>1.7+4.6</f>
        <v>6.3</v>
      </c>
      <c r="I6" s="20">
        <f>0.8</f>
        <v>0.8</v>
      </c>
      <c r="J6" s="19">
        <f>29.5+8.4</f>
        <v>37.9</v>
      </c>
    </row>
    <row r="7" spans="1:10" ht="28.5" customHeight="1" thickBot="1" x14ac:dyDescent="0.35">
      <c r="A7" s="12"/>
      <c r="B7" s="5"/>
      <c r="C7" s="17"/>
      <c r="D7" s="16"/>
      <c r="E7" s="14"/>
      <c r="F7" s="15"/>
      <c r="G7" s="20"/>
      <c r="H7" s="20"/>
      <c r="I7" s="20"/>
      <c r="J7" s="19"/>
    </row>
    <row r="8" spans="1:10" ht="28.5" customHeight="1" thickBot="1" x14ac:dyDescent="0.35">
      <c r="A8" s="6"/>
      <c r="B8" s="5"/>
      <c r="C8" s="5"/>
      <c r="D8" s="4"/>
      <c r="E8" s="2"/>
      <c r="F8" s="3"/>
      <c r="G8" s="36"/>
      <c r="H8" s="36"/>
      <c r="I8" s="36"/>
      <c r="J8" s="35"/>
    </row>
    <row r="9" spans="1:10" ht="28.5" customHeight="1" x14ac:dyDescent="0.3">
      <c r="A9" s="34" t="s">
        <v>9</v>
      </c>
      <c r="B9" s="33" t="s">
        <v>8</v>
      </c>
      <c r="C9" s="32"/>
      <c r="D9" s="31"/>
      <c r="E9" s="29"/>
      <c r="F9" s="30"/>
      <c r="G9" s="29"/>
      <c r="H9" s="29"/>
      <c r="I9" s="29"/>
      <c r="J9" s="28"/>
    </row>
    <row r="10" spans="1:10" x14ac:dyDescent="0.3">
      <c r="A10" s="12"/>
      <c r="B10" s="17"/>
      <c r="C10" s="17"/>
      <c r="D10" s="16"/>
      <c r="E10" s="14"/>
      <c r="F10" s="15"/>
      <c r="G10" s="14"/>
      <c r="H10" s="14"/>
      <c r="I10" s="14"/>
      <c r="J10" s="13"/>
    </row>
    <row r="11" spans="1:10" ht="15" thickBot="1" x14ac:dyDescent="0.35">
      <c r="A11" s="6"/>
      <c r="B11" s="5"/>
      <c r="C11" s="5"/>
      <c r="D11" s="4"/>
      <c r="E11" s="2"/>
      <c r="F11" s="3"/>
      <c r="G11" s="2"/>
      <c r="H11" s="2"/>
      <c r="I11" s="2"/>
      <c r="J11" s="1"/>
    </row>
    <row r="12" spans="1:10" x14ac:dyDescent="0.3">
      <c r="A12" s="12" t="s">
        <v>7</v>
      </c>
      <c r="B12" s="27" t="s">
        <v>6</v>
      </c>
      <c r="C12" s="26"/>
      <c r="D12" s="25"/>
      <c r="E12" s="24"/>
      <c r="F12" s="23"/>
      <c r="G12" s="22"/>
      <c r="H12" s="22"/>
      <c r="I12" s="22"/>
      <c r="J12" s="21"/>
    </row>
    <row r="13" spans="1:10" x14ac:dyDescent="0.3">
      <c r="A13" s="12"/>
      <c r="B13" s="18" t="s">
        <v>5</v>
      </c>
      <c r="C13" s="17"/>
      <c r="D13" s="16"/>
      <c r="E13" s="14"/>
      <c r="F13" s="15"/>
      <c r="G13" s="20"/>
      <c r="H13" s="20"/>
      <c r="I13" s="20"/>
      <c r="J13" s="19"/>
    </row>
    <row r="14" spans="1:10" x14ac:dyDescent="0.3">
      <c r="A14" s="12"/>
      <c r="B14" s="18" t="s">
        <v>4</v>
      </c>
      <c r="C14" s="17"/>
      <c r="D14" s="16"/>
      <c r="E14" s="14"/>
      <c r="F14" s="15"/>
      <c r="G14" s="20"/>
      <c r="H14" s="20"/>
      <c r="I14" s="20"/>
      <c r="J14" s="19"/>
    </row>
    <row r="15" spans="1:10" x14ac:dyDescent="0.3">
      <c r="A15" s="12"/>
      <c r="B15" s="18" t="s">
        <v>3</v>
      </c>
      <c r="C15" s="17"/>
      <c r="D15" s="16"/>
      <c r="E15" s="14"/>
      <c r="F15" s="15"/>
      <c r="G15" s="20"/>
      <c r="H15" s="20"/>
      <c r="I15" s="20"/>
      <c r="J15" s="19"/>
    </row>
    <row r="16" spans="1:10" x14ac:dyDescent="0.3">
      <c r="A16" s="12"/>
      <c r="B16" s="18" t="s">
        <v>2</v>
      </c>
      <c r="C16" s="17"/>
      <c r="D16" s="16"/>
      <c r="E16" s="14"/>
      <c r="F16" s="15"/>
      <c r="G16" s="14"/>
      <c r="H16" s="14"/>
      <c r="I16" s="14"/>
      <c r="J16" s="13"/>
    </row>
    <row r="17" spans="1:10" x14ac:dyDescent="0.3">
      <c r="A17" s="12"/>
      <c r="B17" s="18" t="s">
        <v>1</v>
      </c>
      <c r="C17" s="17"/>
      <c r="D17" s="16"/>
      <c r="E17" s="14"/>
      <c r="F17" s="15"/>
      <c r="G17" s="14"/>
      <c r="H17" s="14"/>
      <c r="I17" s="14"/>
      <c r="J17" s="13"/>
    </row>
    <row r="18" spans="1:10" x14ac:dyDescent="0.3">
      <c r="A18" s="12"/>
      <c r="B18" s="18" t="s">
        <v>0</v>
      </c>
      <c r="C18" s="17"/>
      <c r="D18" s="16"/>
      <c r="E18" s="14"/>
      <c r="F18" s="15"/>
      <c r="G18" s="14"/>
      <c r="H18" s="14"/>
      <c r="I18" s="14"/>
      <c r="J18" s="13"/>
    </row>
    <row r="19" spans="1:10" x14ac:dyDescent="0.3">
      <c r="A19" s="12"/>
      <c r="B19" s="11"/>
      <c r="C19" s="11"/>
      <c r="D19" s="10"/>
      <c r="E19" s="8"/>
      <c r="F19" s="9"/>
      <c r="G19" s="8"/>
      <c r="H19" s="8"/>
      <c r="I19" s="8"/>
      <c r="J19" s="7"/>
    </row>
    <row r="20" spans="1:10" ht="15" thickBot="1" x14ac:dyDescent="0.35">
      <c r="A20" s="6"/>
      <c r="B20" s="5"/>
      <c r="C20" s="5"/>
      <c r="D20" s="4"/>
      <c r="E20" s="2"/>
      <c r="F20" s="3"/>
      <c r="G20" s="2"/>
      <c r="H20" s="2"/>
      <c r="I20" s="2"/>
      <c r="J20" s="1"/>
    </row>
  </sheetData>
  <mergeCells count="1">
    <mergeCell ref="B1:D1"/>
  </mergeCells>
  <pageMargins left="0.7" right="0.7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25.10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Konstantin Alemastsev</dc:creator>
  <cp:lastModifiedBy>Konstantin Alemastsev</cp:lastModifiedBy>
  <dcterms:created xsi:type="dcterms:W3CDTF">2023-10-16T18:38:58Z</dcterms:created>
  <dcterms:modified xsi:type="dcterms:W3CDTF">2023-10-16T18:39:12Z</dcterms:modified>
</cp:coreProperties>
</file>