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nst\Downloads\food\"/>
    </mc:Choice>
  </mc:AlternateContent>
  <xr:revisionPtr revIDLastSave="0" documentId="8_{30B38E98-E75C-4520-A5D0-EE2296AD66AA}" xr6:coauthVersionLast="47" xr6:coauthVersionMax="47" xr10:uidLastSave="{00000000-0000-0000-0000-000000000000}"/>
  <bookViews>
    <workbookView xWindow="-108" yWindow="-108" windowWidth="23256" windowHeight="12456" xr2:uid="{B3733928-A2C6-4322-B987-19926624FDB3}"/>
  </bookViews>
  <sheets>
    <sheet name="22.1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G4" i="1"/>
  <c r="H4" i="1"/>
  <c r="I4" i="1"/>
  <c r="J4" i="1"/>
  <c r="G6" i="1"/>
  <c r="H6" i="1"/>
  <c r="I6" i="1"/>
  <c r="J6" i="1"/>
</calcChain>
</file>

<file path=xl/sharedStrings.xml><?xml version="1.0" encoding="utf-8"?>
<sst xmlns="http://schemas.openxmlformats.org/spreadsheetml/2006/main" count="32" uniqueCount="32">
  <si>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</si>
  <si>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</si>
  <si>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</si>
  <si>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</si>
  <si>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</si>
  <si>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</si>
  <si>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</si>
  <si>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</si>
  <si>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</si>
  <si>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</si>
  <si>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Салат из моркови и изюма</t>
  </si>
  <si>
    <t>Ржано-Пшеничный</t>
  </si>
  <si>
    <t>хлеб</t>
  </si>
  <si>
    <t>Чай с лимоном</t>
  </si>
  <si>
    <t>гор.напиток</t>
  </si>
  <si>
    <t>Пюре картофельное и Рыба тушеная с овощами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</si>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</sst>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02920-5108-4D42-845B-78E4E6CD2358}">
  <dimension ref="A1:J20"/>
  <sheetViews>
    <sheetView tabSelected="1" workbookViewId="0">
      <selection activeCell="J2" sqref="J2"/>
    </sheetView>
  </sheetViews>
  <sheetFormatPr defaultRowHeight="14.4" x14ac:dyDescent="0.3"/>
  <cols>
    <col min="1" max="1" width="15.33203125" customWidth="1"/>
    <col min="2" max="2" width="14" customWidth="1"/>
    <col min="4" max="4" width="23.6640625" customWidth="1"/>
    <col min="7" max="7" width="17.109375" customWidth="1"/>
    <col min="10" max="10" width="12.44140625" customWidth="1"/>
  </cols>
  <sheetData>
    <row r="1" spans="1:10" x14ac:dyDescent="0.3">
      <c r="A1" t="s">
        <v>31</v>
      </c>
      <c r="B1" s="46" t="s">
        <v>30</v>
      </c>
      <c r="C1" s="45"/>
      <c r="D1" s="44"/>
      <c r="E1" t="s">
        <v>29</v>
      </c>
      <c r="F1" s="43"/>
      <c r="I1" t="s">
        <v>28</v>
      </c>
      <c r="J1" s="42">
        <v>45282</v>
      </c>
    </row>
    <row r="2" spans="1:10" ht="15" thickBot="1" x14ac:dyDescent="0.35"/>
    <row r="3" spans="1:10" ht="15" thickBot="1" x14ac:dyDescent="0.35">
      <c r="A3" s="41" t="s">
        <v>27</v>
      </c>
      <c r="B3" s="40" t="s">
        <v>26</v>
      </c>
      <c r="C3" s="40" t="s">
        <v>25</v>
      </c>
      <c r="D3" s="40" t="s">
        <v>24</v>
      </c>
      <c r="E3" s="40" t="s">
        <v>23</v>
      </c>
      <c r="F3" s="40" t="s">
        <v>22</v>
      </c>
      <c r="G3" s="40" t="s">
        <v>21</v>
      </c>
      <c r="H3" s="40" t="s">
        <v>20</v>
      </c>
      <c r="I3" s="40" t="s">
        <v>19</v>
      </c>
      <c r="J3" s="39" t="s">
        <v>18</v>
      </c>
    </row>
    <row r="4" spans="1:10" ht="28.8" x14ac:dyDescent="0.3">
      <c r="A4" s="35" t="s">
        <v>17</v>
      </c>
      <c r="B4" s="38" t="s">
        <v>16</v>
      </c>
      <c r="C4" s="33"/>
      <c r="D4" s="16" t="s">
        <v>15</v>
      </c>
      <c r="E4" s="14">
        <v>250</v>
      </c>
      <c r="F4" s="15">
        <f>20.55+20.1</f>
        <v>40.650000000000006</v>
      </c>
      <c r="G4" s="20">
        <f>139.4+147.3</f>
        <v>286.70000000000005</v>
      </c>
      <c r="H4" s="20">
        <f>3.1+13.9</f>
        <v>17</v>
      </c>
      <c r="I4" s="20">
        <f>5.3+7.4</f>
        <v>12.7</v>
      </c>
      <c r="J4" s="19">
        <f>19.8+6.3</f>
        <v>26.1</v>
      </c>
    </row>
    <row r="5" spans="1:10" ht="14.25" customHeight="1" x14ac:dyDescent="0.3">
      <c r="A5" s="12"/>
      <c r="B5" s="18" t="s">
        <v>14</v>
      </c>
      <c r="C5" s="17"/>
      <c r="D5" s="16" t="s">
        <v>13</v>
      </c>
      <c r="E5" s="14">
        <v>200</v>
      </c>
      <c r="F5" s="15">
        <v>5.5</v>
      </c>
      <c r="G5" s="20">
        <v>27.9</v>
      </c>
      <c r="H5" s="20">
        <v>0.2</v>
      </c>
      <c r="I5" s="20">
        <v>0.1</v>
      </c>
      <c r="J5" s="19">
        <v>6.6</v>
      </c>
    </row>
    <row r="6" spans="1:10" ht="18" customHeight="1" x14ac:dyDescent="0.3">
      <c r="A6" s="12"/>
      <c r="B6" s="18" t="s">
        <v>12</v>
      </c>
      <c r="C6" s="17"/>
      <c r="D6" s="16" t="s">
        <v>11</v>
      </c>
      <c r="E6" s="14">
        <v>60</v>
      </c>
      <c r="F6" s="15">
        <v>4.3</v>
      </c>
      <c r="G6" s="20">
        <f>140.6+42.7</f>
        <v>183.3</v>
      </c>
      <c r="H6" s="20">
        <f>4.6+1.7</f>
        <v>6.3</v>
      </c>
      <c r="I6" s="20">
        <f>0.8</f>
        <v>0.8</v>
      </c>
      <c r="J6" s="19">
        <f>29.5+8.4</f>
        <v>37.9</v>
      </c>
    </row>
    <row r="7" spans="1:10" ht="33" customHeight="1" x14ac:dyDescent="0.3">
      <c r="A7" s="12"/>
      <c r="B7" s="17"/>
      <c r="C7" s="17"/>
      <c r="D7" s="16" t="s">
        <v>10</v>
      </c>
      <c r="E7" s="14">
        <v>100</v>
      </c>
      <c r="F7" s="15">
        <v>8</v>
      </c>
      <c r="G7" s="20">
        <v>123.8</v>
      </c>
      <c r="H7" s="20">
        <v>0.9</v>
      </c>
      <c r="I7" s="20">
        <v>10.199999999999999</v>
      </c>
      <c r="J7" s="19">
        <v>7.1</v>
      </c>
    </row>
    <row r="8" spans="1:10" ht="28.5" customHeight="1" thickBot="1" x14ac:dyDescent="0.35">
      <c r="A8" s="6"/>
      <c r="B8" s="5"/>
      <c r="C8" s="5"/>
      <c r="D8" s="4"/>
      <c r="E8" s="2"/>
      <c r="F8" s="3"/>
      <c r="G8" s="37"/>
      <c r="H8" s="37"/>
      <c r="I8" s="37"/>
      <c r="J8" s="36"/>
    </row>
    <row r="9" spans="1:10" ht="28.5" customHeight="1" x14ac:dyDescent="0.3">
      <c r="A9" s="35" t="s">
        <v>9</v>
      </c>
      <c r="B9" s="34" t="s">
        <v>8</v>
      </c>
      <c r="C9" s="33"/>
      <c r="D9" s="32"/>
      <c r="E9" s="31"/>
      <c r="F9" s="30"/>
      <c r="G9" s="29"/>
      <c r="H9" s="29"/>
      <c r="I9" s="29"/>
      <c r="J9" s="28"/>
    </row>
    <row r="10" spans="1:10" x14ac:dyDescent="0.3">
      <c r="A10" s="12"/>
      <c r="B10" s="17"/>
      <c r="C10" s="17"/>
      <c r="D10" s="16"/>
      <c r="E10" s="14"/>
      <c r="F10" s="15"/>
      <c r="G10" s="14"/>
      <c r="H10" s="14"/>
      <c r="I10" s="14"/>
      <c r="J10" s="13"/>
    </row>
    <row r="11" spans="1:10" ht="15" thickBot="1" x14ac:dyDescent="0.35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 x14ac:dyDescent="0.3">
      <c r="A12" s="12" t="s">
        <v>7</v>
      </c>
      <c r="B12" s="27" t="s">
        <v>6</v>
      </c>
      <c r="C12" s="26"/>
      <c r="D12" s="25"/>
      <c r="E12" s="24"/>
      <c r="F12" s="23"/>
      <c r="G12" s="22"/>
      <c r="H12" s="22"/>
      <c r="I12" s="22"/>
      <c r="J12" s="21"/>
    </row>
    <row r="13" spans="1:10" x14ac:dyDescent="0.3">
      <c r="A13" s="12"/>
      <c r="B13" s="18" t="s">
        <v>5</v>
      </c>
      <c r="C13" s="17"/>
      <c r="D13" s="16"/>
      <c r="E13" s="14"/>
      <c r="F13" s="15"/>
      <c r="G13" s="20"/>
      <c r="H13" s="20"/>
      <c r="I13" s="20"/>
      <c r="J13" s="19"/>
    </row>
    <row r="14" spans="1:10" x14ac:dyDescent="0.3">
      <c r="A14" s="12"/>
      <c r="B14" s="18" t="s">
        <v>4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3">
      <c r="A15" s="12"/>
      <c r="B15" s="18" t="s">
        <v>3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3">
      <c r="A16" s="12"/>
      <c r="B16" s="18" t="s">
        <v>2</v>
      </c>
      <c r="C16" s="17"/>
      <c r="D16" s="16"/>
      <c r="E16" s="14"/>
      <c r="F16" s="15"/>
      <c r="G16" s="14"/>
      <c r="H16" s="14"/>
      <c r="I16" s="14"/>
      <c r="J16" s="13"/>
    </row>
    <row r="17" spans="1:10" x14ac:dyDescent="0.3">
      <c r="A17" s="12"/>
      <c r="B17" s="18" t="s">
        <v>1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3">
      <c r="A18" s="12"/>
      <c r="B18" s="18" t="s">
        <v>0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3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" thickBot="1" x14ac:dyDescent="0.35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2023-12-15T14:22:40Z</dcterms:created>
  <dcterms:modified xsi:type="dcterms:W3CDTF">2023-12-15T14:22:48Z</dcterms:modified>
</cp:coreProperties>
</file>