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Konstantin\Downloads\food\"/>
    </mc:Choice>
  </mc:AlternateContent>
  <xr:revisionPtr revIDLastSave="0" documentId="8_{9B744C8A-A518-447B-85F6-5B86B5B8163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5.10" sheetId="1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" i="16" l="1"/>
  <c r="G6" i="16"/>
  <c r="J4" i="16"/>
  <c r="I4" i="16"/>
  <c r="H4" i="16"/>
  <c r="G4" i="16"/>
  <c r="E4" i="16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<sst xmlns="http://schemas.openxmlformats.org/spreadsheetml/2006/main" count="32" uniqueCount="32">
  <si>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</si>
  <si>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</si>
  <si>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</si>
  <si>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</si>
  <si>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</si>
  <si>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</si>
  <si>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</si>
  <si>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</si>
  <si>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</si>
  <si>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</si>
  <si>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</si>
  <si>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</si>
  <si>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</si>
  <si>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</si>
  <si>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1 блюдо</t>
  </si>
  <si>
    <t>2 блюдо</t>
  </si>
  <si>
    <t>фрукты</t>
  </si>
  <si>
    <t>Отд./корп</t>
  </si>
  <si>
    <t>№ рец.</t>
  </si>
  <si>
    <t>Выход, г</t>
  </si>
  <si>
    <t>МАОУ СОШ с.Кумак</t>
  </si>
  <si>
    <t>Чай с сахаром</t>
  </si>
  <si>
    <t>хлеб</t>
  </si>
  <si>
    <t>закуска</t>
  </si>
  <si>
    <t>гарнир</t>
  </si>
  <si>
    <t>сладкое</t>
  </si>
  <si>
    <t>хлеб бел.</t>
  </si>
  <si>
    <t>хлеб черн.</t>
  </si>
  <si>
    <t>гор.блюдо</t>
  </si>
  <si>
    <t>Картофельное пюре Гуляш из говядины</t>
  </si>
  <si>
    <t>Ржано-Пшеничный</t>
  </si>
  <si>
    <t>Овощи в нарезке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</si>
</sst>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" fontId="0" fillId="2" borderId="6" xfId="0" applyNumberFormat="1" applyFill="1" applyBorder="1" applyProtection="1">
      <protection locked="0"/>
    </xf>
    <xf numFmtId="4" fontId="0" fillId="2" borderId="7" xfId="0" applyNumberFormat="1" applyFill="1" applyBorder="1" applyProtection="1"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21"/>
  <sheetViews>
    <sheetView tabSelected="1" workbookViewId="0">
      <selection activeCell="J2" sqref="J2"/>
    </sheetView>
  </sheetViews>
  <sheetFormatPr defaultRowHeight="15" x14ac:dyDescent="0.25"/>
  <cols>
    <col min="1" max="1" width="10.7109375" customWidth="1"/>
    <col min="2" max="2" width="13.7109375" customWidth="1"/>
    <col min="4" max="4" width="19.7109375" customWidth="1"/>
    <col min="7" max="7" width="17.140625" customWidth="1"/>
    <col min="10" max="10" width="12.42578125" customWidth="1"/>
  </cols>
  <sheetData>
    <row r="1" spans="1:10" x14ac:dyDescent="0.25">
      <c r="A1" t="s">
        <v>0</v>
      </c>
      <c r="B1" s="45" t="s">
        <v>20</v>
      </c>
      <c r="C1" s="46"/>
      <c r="D1" s="47"/>
      <c r="E1" t="s">
        <v>17</v>
      </c>
      <c r="F1" s="23"/>
      <c r="I1" t="s">
        <v>1</v>
      </c>
      <c r="J1" s="22">
        <v>45590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5" x14ac:dyDescent="0.25">
      <c r="A4" s="4" t="s">
        <v>10</v>
      </c>
      <c r="B4" s="5" t="s">
        <v>28</v>
      </c>
      <c r="C4" s="6"/>
      <c r="D4" s="33" t="s">
        <v>29</v>
      </c>
      <c r="E4" s="17">
        <f>150+100</f>
        <v>250</v>
      </c>
      <c r="F4" s="25">
        <v>80.099999999999994</v>
      </c>
      <c r="G4" s="39">
        <f>139.4+232.1</f>
        <v>371.5</v>
      </c>
      <c r="H4" s="39">
        <f>3.1+17</f>
        <v>20.100000000000001</v>
      </c>
      <c r="I4" s="39">
        <f>5.3+16.5</f>
        <v>21.8</v>
      </c>
      <c r="J4" s="40">
        <f>19.8+3.9</f>
        <v>23.7</v>
      </c>
    </row>
    <row r="5" spans="1:10" ht="28.5" customHeight="1" x14ac:dyDescent="0.25">
      <c r="A5" s="7"/>
      <c r="B5" s="1" t="s">
        <v>11</v>
      </c>
      <c r="C5" s="2"/>
      <c r="D5" s="33" t="s">
        <v>21</v>
      </c>
      <c r="E5" s="17">
        <v>200</v>
      </c>
      <c r="F5" s="25">
        <v>2.6</v>
      </c>
      <c r="G5" s="39">
        <v>26.8</v>
      </c>
      <c r="H5" s="39">
        <v>0.1</v>
      </c>
      <c r="I5" s="39">
        <v>0</v>
      </c>
      <c r="J5" s="40">
        <v>15</v>
      </c>
    </row>
    <row r="6" spans="1:10" ht="28.5" customHeight="1" thickBot="1" x14ac:dyDescent="0.3">
      <c r="A6" s="7"/>
      <c r="B6" s="1" t="s">
        <v>22</v>
      </c>
      <c r="C6" s="2"/>
      <c r="D6" s="33" t="s">
        <v>30</v>
      </c>
      <c r="E6" s="17">
        <v>60</v>
      </c>
      <c r="F6" s="25">
        <v>4.3</v>
      </c>
      <c r="G6" s="39">
        <f>117.2+25.6</f>
        <v>142.80000000000001</v>
      </c>
      <c r="H6" s="39">
        <f>4.8</f>
        <v>4.8</v>
      </c>
      <c r="I6" s="39">
        <v>0.6</v>
      </c>
      <c r="J6" s="40">
        <v>29.6</v>
      </c>
    </row>
    <row r="7" spans="1:10" ht="28.5" customHeight="1" x14ac:dyDescent="0.25">
      <c r="A7" s="7"/>
      <c r="B7" s="2"/>
      <c r="C7" s="2"/>
      <c r="D7" s="32" t="s">
        <v>31</v>
      </c>
      <c r="E7" s="15">
        <v>60</v>
      </c>
      <c r="F7" s="24">
        <v>10</v>
      </c>
      <c r="G7" s="37">
        <v>73.5</v>
      </c>
      <c r="H7" s="37">
        <v>1.4</v>
      </c>
      <c r="I7" s="37">
        <v>6.6</v>
      </c>
      <c r="J7" s="38">
        <v>2.1</v>
      </c>
    </row>
    <row r="8" spans="1:10" ht="28.5" customHeight="1" x14ac:dyDescent="0.25">
      <c r="A8" s="7"/>
      <c r="B8" s="2"/>
      <c r="C8" s="2"/>
      <c r="D8" s="33"/>
      <c r="E8" s="17"/>
      <c r="F8" s="25"/>
      <c r="G8" s="39"/>
      <c r="H8" s="39"/>
      <c r="I8" s="39"/>
      <c r="J8" s="40"/>
    </row>
    <row r="9" spans="1:10" ht="28.5" customHeight="1" thickBot="1" x14ac:dyDescent="0.3">
      <c r="A9" s="8"/>
      <c r="B9" s="9"/>
      <c r="C9" s="9"/>
      <c r="D9" s="34"/>
      <c r="E9" s="19"/>
      <c r="F9" s="26"/>
      <c r="G9" s="41"/>
      <c r="H9" s="41"/>
      <c r="I9" s="41"/>
      <c r="J9" s="42"/>
    </row>
    <row r="10" spans="1:10" ht="28.5" customHeight="1" x14ac:dyDescent="0.25">
      <c r="A10" s="4" t="s">
        <v>12</v>
      </c>
      <c r="B10" s="11" t="s">
        <v>16</v>
      </c>
      <c r="C10" s="6"/>
      <c r="D10" s="32"/>
      <c r="E10" s="15"/>
      <c r="F10" s="24"/>
      <c r="G10" s="15"/>
      <c r="H10" s="15"/>
      <c r="I10" s="15"/>
      <c r="J10" s="16"/>
    </row>
    <row r="11" spans="1:10" x14ac:dyDescent="0.25">
      <c r="A11" s="7"/>
      <c r="B11" s="2"/>
      <c r="C11" s="2"/>
      <c r="D11" s="33"/>
      <c r="E11" s="17"/>
      <c r="F11" s="25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4"/>
      <c r="E12" s="19"/>
      <c r="F12" s="26"/>
      <c r="G12" s="19"/>
      <c r="H12" s="19"/>
      <c r="I12" s="19"/>
      <c r="J12" s="20"/>
    </row>
    <row r="13" spans="1:10" x14ac:dyDescent="0.25">
      <c r="A13" s="7" t="s">
        <v>13</v>
      </c>
      <c r="B13" s="10" t="s">
        <v>23</v>
      </c>
      <c r="C13" s="3"/>
      <c r="D13" s="35"/>
      <c r="E13" s="21"/>
      <c r="F13" s="27"/>
      <c r="G13" s="43"/>
      <c r="H13" s="43"/>
      <c r="I13" s="43"/>
      <c r="J13" s="44"/>
    </row>
    <row r="14" spans="1:10" x14ac:dyDescent="0.25">
      <c r="A14" s="7"/>
      <c r="B14" s="1" t="s">
        <v>14</v>
      </c>
      <c r="C14" s="2"/>
      <c r="D14" s="33"/>
      <c r="E14" s="17"/>
      <c r="F14" s="25"/>
      <c r="G14" s="39"/>
      <c r="H14" s="39"/>
      <c r="I14" s="39"/>
      <c r="J14" s="40"/>
    </row>
    <row r="15" spans="1:10" x14ac:dyDescent="0.25">
      <c r="A15" s="7"/>
      <c r="B15" s="1" t="s">
        <v>15</v>
      </c>
      <c r="C15" s="2"/>
      <c r="D15" s="33"/>
      <c r="E15" s="17"/>
      <c r="F15" s="25"/>
      <c r="G15" s="39"/>
      <c r="H15" s="39"/>
      <c r="I15" s="39"/>
      <c r="J15" s="40"/>
    </row>
    <row r="16" spans="1:10" x14ac:dyDescent="0.25">
      <c r="A16" s="7"/>
      <c r="B16" s="1" t="s">
        <v>24</v>
      </c>
      <c r="C16" s="2"/>
      <c r="D16" s="33"/>
      <c r="E16" s="17"/>
      <c r="F16" s="25"/>
      <c r="G16" s="39"/>
      <c r="H16" s="39"/>
      <c r="I16" s="39"/>
      <c r="J16" s="40"/>
    </row>
    <row r="17" spans="1:10" x14ac:dyDescent="0.25">
      <c r="A17" s="7"/>
      <c r="B17" s="1" t="s">
        <v>25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27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9"/>
      <c r="F21" s="26"/>
      <c r="G21" s="19"/>
      <c r="H21" s="19"/>
      <c r="I21" s="19"/>
      <c r="J21" s="2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25.10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Konstantin Alemastsev</cp:lastModifiedBy>
  <cp:lastPrinted>2021-06-25T08:24:49Z</cp:lastPrinted>
  <dcterms:created xsi:type="dcterms:W3CDTF">2015-06-05T18:19:34Z</dcterms:created>
  <dcterms:modified xsi:type="dcterms:W3CDTF">2024-10-08T16:28:35Z</dcterms:modified>
</cp:coreProperties>
</file>