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6CD1DD95-B951-475E-8E1C-466BB6F0E22D}" xr6:coauthVersionLast="47" xr6:coauthVersionMax="47" xr10:uidLastSave="{00000000-0000-0000-0000-000000000000}"/>
  <bookViews>
    <workbookView xWindow="-120" yWindow="-120" windowWidth="29040" windowHeight="15720" xr2:uid="{7DFE184D-0E02-44DB-B812-E1859994207B}"/>
  </bookViews>
  <sheets>
    <sheet name="19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F4" i="1"/>
  <c r="G4" i="1"/>
  <c r="H4" i="1"/>
  <c r="I4" i="1"/>
  <c r="J4" i="1"/>
  <c r="G6" i="1"/>
  <c r="H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<sst xmlns="http://schemas.openxmlformats.org/spreadsheetml/2006/main" count="31" uniqueCount="31">
  <si>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</si>
  <si>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</si>
  <si>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</si>
  <si>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</si>
  <si>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</si>
  <si>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</si>
  <si>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</si>
  <si>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</si>
  <si>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</si>
  <si>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</si>
  <si>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</si>
  <si>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</si>
  <si>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сахаром</t>
  </si>
  <si>
    <t>гор.напиток</t>
  </si>
  <si>
    <t>Макаронные изделия отварные с мясом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</si>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</sst>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5A1D2-EFC2-42AF-92CA-0543F6C20F4D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 x14ac:dyDescent="0.25">
      <c r="A1" t="s">
        <v>30</v>
      </c>
      <c r="B1" s="47" t="s">
        <v>29</v>
      </c>
      <c r="C1" s="46"/>
      <c r="D1" s="45"/>
      <c r="E1" t="s">
        <v>28</v>
      </c>
      <c r="F1" s="44"/>
      <c r="I1" t="s">
        <v>27</v>
      </c>
      <c r="J1" s="43">
        <v>45796</v>
      </c>
    </row>
    <row r="2" spans="1:10" ht="15.75" thickBot="1" x14ac:dyDescent="0.3"/>
    <row r="3" spans="1:10" ht="15.75" thickBot="1" x14ac:dyDescent="0.3">
      <c r="A3" s="42" t="s">
        <v>26</v>
      </c>
      <c r="B3" s="41" t="s">
        <v>25</v>
      </c>
      <c r="C3" s="41" t="s">
        <v>24</v>
      </c>
      <c r="D3" s="41" t="s">
        <v>23</v>
      </c>
      <c r="E3" s="41" t="s">
        <v>22</v>
      </c>
      <c r="F3" s="41" t="s">
        <v>21</v>
      </c>
      <c r="G3" s="41" t="s">
        <v>20</v>
      </c>
      <c r="H3" s="41" t="s">
        <v>19</v>
      </c>
      <c r="I3" s="41" t="s">
        <v>18</v>
      </c>
      <c r="J3" s="40" t="s">
        <v>17</v>
      </c>
    </row>
    <row r="4" spans="1:10" ht="45" x14ac:dyDescent="0.25">
      <c r="A4" s="34" t="s">
        <v>16</v>
      </c>
      <c r="B4" s="39" t="s">
        <v>15</v>
      </c>
      <c r="C4" s="32"/>
      <c r="D4" s="16" t="s">
        <v>14</v>
      </c>
      <c r="E4" s="14">
        <f>200+90+50</f>
        <v>340</v>
      </c>
      <c r="F4" s="15">
        <f>11.5+28.45+2</f>
        <v>41.95</v>
      </c>
      <c r="G4" s="20">
        <f>262.4+151.8+46.5</f>
        <v>460.7</v>
      </c>
      <c r="H4" s="20">
        <f>7.1+17.2+0.7</f>
        <v>24.999999999999996</v>
      </c>
      <c r="I4" s="20">
        <f>6.6+3.9+4.1</f>
        <v>14.6</v>
      </c>
      <c r="J4" s="19">
        <f>43.7+12+1.6</f>
        <v>57.300000000000004</v>
      </c>
    </row>
    <row r="5" spans="1:10" ht="28.5" customHeight="1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2.5</v>
      </c>
      <c r="G5" s="20">
        <v>26.8</v>
      </c>
      <c r="H5" s="20">
        <v>0.2</v>
      </c>
      <c r="I5" s="20">
        <v>0</v>
      </c>
      <c r="J5" s="19">
        <v>6.4</v>
      </c>
    </row>
    <row r="6" spans="1:10" ht="28.5" customHeight="1" thickBot="1" x14ac:dyDescent="0.3">
      <c r="A6" s="12"/>
      <c r="B6" s="18" t="s">
        <v>11</v>
      </c>
      <c r="C6" s="17"/>
      <c r="D6" s="16" t="s">
        <v>10</v>
      </c>
      <c r="E6" s="14">
        <v>65</v>
      </c>
      <c r="F6" s="15">
        <v>3.4</v>
      </c>
      <c r="G6" s="20">
        <f>93.8+42.7</f>
        <v>136.5</v>
      </c>
      <c r="H6" s="20">
        <f>4.7</f>
        <v>4.7</v>
      </c>
      <c r="I6" s="20">
        <v>0.6</v>
      </c>
      <c r="J6" s="19">
        <f>19.7+8.4</f>
        <v>28.1</v>
      </c>
    </row>
    <row r="7" spans="1:10" ht="28.5" customHeight="1" x14ac:dyDescent="0.25">
      <c r="A7" s="12"/>
      <c r="B7" s="17"/>
      <c r="C7" s="17"/>
      <c r="D7" s="31"/>
      <c r="E7" s="29"/>
      <c r="F7" s="30"/>
      <c r="G7" s="38"/>
      <c r="H7" s="38"/>
      <c r="I7" s="38"/>
      <c r="J7" s="37"/>
    </row>
    <row r="8" spans="1:10" ht="28.5" customHeight="1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28.5" customHeight="1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ht="28.5" customHeight="1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11811023622047245" right="0.11811023622047245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2025-05-05T18:45:14Z</dcterms:created>
  <dcterms:modified xsi:type="dcterms:W3CDTF">2025-05-05T18:45:22Z</dcterms:modified>
</cp:coreProperties>
</file>